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activeTab="1"/>
  </bookViews>
  <sheets>
    <sheet name="Лист1" sheetId="1" r:id="rId1"/>
    <sheet name="МТС" sheetId="4" r:id="rId2"/>
    <sheet name="ТЭП" sheetId="5" state="hidden" r:id="rId3"/>
    <sheet name="Лист2" sheetId="2" r:id="rId4"/>
    <sheet name="Лист3" sheetId="3" r:id="rId5"/>
  </sheets>
  <calcPr calcId="162913"/>
</workbook>
</file>

<file path=xl/calcChain.xml><?xml version="1.0" encoding="utf-8"?>
<calcChain xmlns="http://schemas.openxmlformats.org/spreadsheetml/2006/main">
  <c r="D8" i="4" l="1"/>
  <c r="D11" i="4" l="1"/>
  <c r="D5" i="4" l="1"/>
  <c r="D31" i="5" l="1"/>
  <c r="C31" i="5"/>
  <c r="D19" i="5"/>
  <c r="C19" i="5"/>
  <c r="D11" i="5"/>
  <c r="C11" i="5"/>
  <c r="D19" i="1"/>
  <c r="C19" i="1"/>
  <c r="D31" i="1"/>
  <c r="C31" i="1"/>
  <c r="D11" i="1" l="1"/>
  <c r="C11" i="1"/>
</calcChain>
</file>

<file path=xl/sharedStrings.xml><?xml version="1.0" encoding="utf-8"?>
<sst xmlns="http://schemas.openxmlformats.org/spreadsheetml/2006/main" count="119" uniqueCount="33">
  <si>
    <t>АО «Мытищинская теплосеть»</t>
  </si>
  <si>
    <t>Объект и зона тарифного регулирования</t>
  </si>
  <si>
    <t xml:space="preserve">Тариф за Гкал, руб. </t>
  </si>
  <si>
    <t>I полугодие</t>
  </si>
  <si>
    <t>II полугодие</t>
  </si>
  <si>
    <t>Рост тарифа</t>
  </si>
  <si>
    <t>На территории г.о. Мытищи (в рамках концессии)</t>
  </si>
  <si>
    <t>без НДС</t>
  </si>
  <si>
    <t>с НДС</t>
  </si>
  <si>
    <t>2 396,62</t>
  </si>
  <si>
    <t xml:space="preserve">На территории п. Поведники, Дубки, Широкая </t>
  </si>
  <si>
    <t>АО «ТЭП»</t>
  </si>
  <si>
    <t>Дмитровское шоссе, п. Северный (поставка т/э)</t>
  </si>
  <si>
    <t>Талдомский г.о., Запрудня, т/э</t>
  </si>
  <si>
    <t xml:space="preserve">Московская область </t>
  </si>
  <si>
    <t>АО «ЖКС п. Запрудня»</t>
  </si>
  <si>
    <r>
      <t xml:space="preserve">п. Запрудня» </t>
    </r>
    <r>
      <rPr>
        <i/>
        <sz val="12"/>
        <color theme="1"/>
        <rFont val="Times New Roman"/>
        <family val="1"/>
        <charset val="204"/>
      </rPr>
      <t>(холодное водоснабжение)</t>
    </r>
  </si>
  <si>
    <t>Теплоноситель (общий го Мытищи + Поведники, Дубки, Широкая)</t>
  </si>
  <si>
    <t>г. Щербинка (тепловая энергия)</t>
  </si>
  <si>
    <t>г. Щербинка (теплоноситель)</t>
  </si>
  <si>
    <t>Теплоноситель Московская область, в т.ч. Талдомский го</t>
  </si>
  <si>
    <t>Распоряжения</t>
  </si>
  <si>
    <t>Распоряжение Комитета по ценам и тарифам от 20.12.2019 № 435-Р</t>
  </si>
  <si>
    <t>Распоряжение Комитета по ценам и тарифам от 20.12.2019 № 440-Р</t>
  </si>
  <si>
    <t>Распоряжения/приказы</t>
  </si>
  <si>
    <t>Распоряжение Комитета по ценам и тарифам от 20.12.2019 № 443-Р</t>
  </si>
  <si>
    <t>Распоряжение Комитета по ценам и тарифам от 20.12.2019 № 432-Р</t>
  </si>
  <si>
    <t>Приказ Правительства Москвы департамент экономической политики и развития г. Москвы от 17.12.2019 № 190-ТР</t>
  </si>
  <si>
    <t>Приказ Правительства Москвы департамент экономической политики и развития г. Москвы от 17.12.2019 № 328-ТР</t>
  </si>
  <si>
    <t>Приказ Правительства Москвы департамент экономической политики и развития г. Москвы от 17.12.2019 № 327-ТР</t>
  </si>
  <si>
    <t>Распоряжение Комитета по ценам и тарифам от 18.12.2020 № 305-Р</t>
  </si>
  <si>
    <t>Распоряжение Комитета по ценам и тарифам от 18.12.2020 № 326-Р</t>
  </si>
  <si>
    <t>Распоряжение Комитета по ценам и тарифам от 18.12.2020 № 307-Р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</si>
</sst>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AF1D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30" sqref="A30:A31"/>
    </sheetView>
  </sheetViews>
  <sheetFormatPr defaultRowHeight="15" x14ac:dyDescent="0.25"/>
  <cols>
    <col min="1" max="1" width="33.5703125" customWidth="1"/>
    <col min="2" max="2" width="18.28515625" customWidth="1"/>
    <col min="3" max="3" width="19.85546875" customWidth="1"/>
    <col min="4" max="4" width="21.140625" customWidth="1"/>
    <col min="5" max="5" width="31.5703125" customWidth="1"/>
  </cols>
  <sheetData>
    <row r="1" spans="1:5" ht="16.5" thickBot="1" x14ac:dyDescent="0.3">
      <c r="A1" s="39" t="s">
        <v>0</v>
      </c>
      <c r="B1" s="40"/>
      <c r="C1" s="40"/>
      <c r="D1" s="40"/>
      <c r="E1" s="41"/>
    </row>
    <row r="2" spans="1:5" ht="16.5" thickBot="1" x14ac:dyDescent="0.3">
      <c r="A2" s="32" t="s">
        <v>1</v>
      </c>
      <c r="B2" s="33"/>
      <c r="C2" s="36" t="s">
        <v>2</v>
      </c>
      <c r="D2" s="37"/>
      <c r="E2" s="38"/>
    </row>
    <row r="3" spans="1:5" ht="16.5" thickBot="1" x14ac:dyDescent="0.3">
      <c r="A3" s="34"/>
      <c r="B3" s="35"/>
      <c r="C3" s="1" t="s">
        <v>3</v>
      </c>
      <c r="D3" s="1" t="s">
        <v>4</v>
      </c>
      <c r="E3" s="2" t="s">
        <v>5</v>
      </c>
    </row>
    <row r="4" spans="1:5" ht="27.95" customHeight="1" thickBot="1" x14ac:dyDescent="0.3">
      <c r="A4" s="23" t="s">
        <v>6</v>
      </c>
      <c r="B4" s="3" t="s">
        <v>7</v>
      </c>
      <c r="C4" s="4">
        <v>1997.18</v>
      </c>
      <c r="D4" s="4">
        <v>2112.59</v>
      </c>
      <c r="E4" s="25">
        <v>5.8000000000000003E-2</v>
      </c>
    </row>
    <row r="5" spans="1:5" ht="27.95" customHeight="1" thickBot="1" x14ac:dyDescent="0.3">
      <c r="A5" s="24"/>
      <c r="B5" s="3" t="s">
        <v>8</v>
      </c>
      <c r="C5" s="5" t="s">
        <v>9</v>
      </c>
      <c r="D5" s="4">
        <v>2535.11</v>
      </c>
      <c r="E5" s="26"/>
    </row>
    <row r="6" spans="1:5" ht="27.95" customHeight="1" thickBot="1" x14ac:dyDescent="0.3">
      <c r="A6" s="6"/>
      <c r="B6" s="7"/>
      <c r="C6" s="8"/>
      <c r="D6" s="8"/>
      <c r="E6" s="8"/>
    </row>
    <row r="7" spans="1:5" ht="27.95" customHeight="1" thickBot="1" x14ac:dyDescent="0.3">
      <c r="A7" s="23" t="s">
        <v>10</v>
      </c>
      <c r="B7" s="3" t="s">
        <v>7</v>
      </c>
      <c r="C7" s="4">
        <v>1448.9</v>
      </c>
      <c r="D7" s="4">
        <v>1532.82</v>
      </c>
      <c r="E7" s="25">
        <v>5.8000000000000003E-2</v>
      </c>
    </row>
    <row r="8" spans="1:5" ht="27.95" customHeight="1" thickBot="1" x14ac:dyDescent="0.3">
      <c r="A8" s="24"/>
      <c r="B8" s="3" t="s">
        <v>8</v>
      </c>
      <c r="C8" s="4">
        <v>1738.68</v>
      </c>
      <c r="D8" s="4">
        <v>1839.38</v>
      </c>
      <c r="E8" s="26"/>
    </row>
    <row r="9" spans="1:5" ht="27.95" customHeight="1" thickBot="1" x14ac:dyDescent="0.3">
      <c r="A9" s="6"/>
      <c r="B9" s="7"/>
      <c r="C9" s="8"/>
      <c r="D9" s="8"/>
      <c r="E9" s="8"/>
    </row>
    <row r="10" spans="1:5" ht="27.95" customHeight="1" thickBot="1" x14ac:dyDescent="0.3">
      <c r="A10" s="23" t="s">
        <v>17</v>
      </c>
      <c r="B10" s="3" t="s">
        <v>7</v>
      </c>
      <c r="C10" s="4">
        <v>37</v>
      </c>
      <c r="D10" s="4">
        <v>39.5</v>
      </c>
      <c r="E10" s="25">
        <v>6.7000000000000004E-2</v>
      </c>
    </row>
    <row r="11" spans="1:5" ht="27.95" customHeight="1" thickBot="1" x14ac:dyDescent="0.3">
      <c r="A11" s="24"/>
      <c r="B11" s="3" t="s">
        <v>8</v>
      </c>
      <c r="C11" s="5">
        <f>C10*1.2</f>
        <v>44.4</v>
      </c>
      <c r="D11" s="4">
        <f>D10*1.2</f>
        <v>47.4</v>
      </c>
      <c r="E11" s="26"/>
    </row>
    <row r="12" spans="1:5" ht="27.95" customHeight="1" thickBot="1" x14ac:dyDescent="0.3">
      <c r="A12" s="39" t="s">
        <v>11</v>
      </c>
      <c r="B12" s="40"/>
      <c r="C12" s="40"/>
      <c r="D12" s="40"/>
      <c r="E12" s="41"/>
    </row>
    <row r="13" spans="1:5" ht="27.95" customHeight="1" thickBot="1" x14ac:dyDescent="0.3">
      <c r="A13" s="32" t="s">
        <v>1</v>
      </c>
      <c r="B13" s="33"/>
      <c r="C13" s="36" t="s">
        <v>2</v>
      </c>
      <c r="D13" s="37"/>
      <c r="E13" s="38"/>
    </row>
    <row r="14" spans="1:5" ht="27.95" customHeight="1" thickBot="1" x14ac:dyDescent="0.3">
      <c r="A14" s="34"/>
      <c r="B14" s="35"/>
      <c r="C14" s="1" t="s">
        <v>3</v>
      </c>
      <c r="D14" s="1" t="s">
        <v>4</v>
      </c>
      <c r="E14" s="2" t="s">
        <v>5</v>
      </c>
    </row>
    <row r="15" spans="1:5" ht="27.95" customHeight="1" thickBot="1" x14ac:dyDescent="0.3">
      <c r="A15" s="23" t="s">
        <v>18</v>
      </c>
      <c r="B15" s="3" t="s">
        <v>7</v>
      </c>
      <c r="C15" s="4">
        <v>1589.7</v>
      </c>
      <c r="D15" s="4">
        <v>1653.33</v>
      </c>
      <c r="E15" s="42">
        <v>0.04</v>
      </c>
    </row>
    <row r="16" spans="1:5" ht="27.95" customHeight="1" thickBot="1" x14ac:dyDescent="0.3">
      <c r="A16" s="24"/>
      <c r="B16" s="3" t="s">
        <v>8</v>
      </c>
      <c r="C16" s="4">
        <v>1907.64</v>
      </c>
      <c r="D16" s="4">
        <v>1984</v>
      </c>
      <c r="E16" s="43"/>
    </row>
    <row r="17" spans="1:5" ht="27.95" customHeight="1" thickBot="1" x14ac:dyDescent="0.3">
      <c r="A17" s="29"/>
      <c r="B17" s="30"/>
      <c r="C17" s="30"/>
      <c r="D17" s="30"/>
      <c r="E17" s="31"/>
    </row>
    <row r="18" spans="1:5" ht="27.95" customHeight="1" thickBot="1" x14ac:dyDescent="0.3">
      <c r="A18" s="23" t="s">
        <v>19</v>
      </c>
      <c r="B18" s="3" t="s">
        <v>7</v>
      </c>
      <c r="C18" s="4">
        <v>22.07</v>
      </c>
      <c r="D18" s="4">
        <v>25.45</v>
      </c>
      <c r="E18" s="27">
        <v>0.154</v>
      </c>
    </row>
    <row r="19" spans="1:5" ht="27.95" customHeight="1" thickBot="1" x14ac:dyDescent="0.3">
      <c r="A19" s="24"/>
      <c r="B19" s="3" t="s">
        <v>8</v>
      </c>
      <c r="C19" s="4">
        <f>C18*1.2</f>
        <v>26.483999999999998</v>
      </c>
      <c r="D19" s="4">
        <f>D18*1.2</f>
        <v>30.54</v>
      </c>
      <c r="E19" s="28"/>
    </row>
    <row r="20" spans="1:5" ht="27.95" customHeight="1" thickBot="1" x14ac:dyDescent="0.3">
      <c r="A20" s="29"/>
      <c r="B20" s="30"/>
      <c r="C20" s="30"/>
      <c r="D20" s="30"/>
      <c r="E20" s="31"/>
    </row>
    <row r="21" spans="1:5" ht="27.95" customHeight="1" thickBot="1" x14ac:dyDescent="0.3">
      <c r="A21" s="23" t="s">
        <v>12</v>
      </c>
      <c r="B21" s="3" t="s">
        <v>7</v>
      </c>
      <c r="C21" s="4">
        <v>2722.47</v>
      </c>
      <c r="D21" s="4">
        <v>2831.26</v>
      </c>
      <c r="E21" s="42">
        <v>0.04</v>
      </c>
    </row>
    <row r="22" spans="1:5" ht="27.95" customHeight="1" thickBot="1" x14ac:dyDescent="0.3">
      <c r="A22" s="24"/>
      <c r="B22" s="3" t="s">
        <v>8</v>
      </c>
      <c r="C22" s="4">
        <v>3266.96</v>
      </c>
      <c r="D22" s="4">
        <v>3397.51</v>
      </c>
      <c r="E22" s="43"/>
    </row>
    <row r="23" spans="1:5" ht="27.95" customHeight="1" thickBot="1" x14ac:dyDescent="0.3">
      <c r="A23" s="29"/>
      <c r="B23" s="30"/>
      <c r="C23" s="30"/>
      <c r="D23" s="30"/>
      <c r="E23" s="31"/>
    </row>
    <row r="24" spans="1:5" ht="27.95" customHeight="1" thickBot="1" x14ac:dyDescent="0.3">
      <c r="A24" s="23" t="s">
        <v>13</v>
      </c>
      <c r="B24" s="3" t="s">
        <v>7</v>
      </c>
      <c r="C24" s="4">
        <v>1641.9</v>
      </c>
      <c r="D24" s="4">
        <v>1729.29</v>
      </c>
      <c r="E24" s="25">
        <v>5.2999999999999999E-2</v>
      </c>
    </row>
    <row r="25" spans="1:5" ht="27.95" customHeight="1" thickBot="1" x14ac:dyDescent="0.3">
      <c r="A25" s="24"/>
      <c r="B25" s="3" t="s">
        <v>8</v>
      </c>
      <c r="C25" s="4">
        <v>1970.28</v>
      </c>
      <c r="D25" s="4">
        <v>2075.15</v>
      </c>
      <c r="E25" s="26"/>
    </row>
    <row r="26" spans="1:5" ht="27.95" customHeight="1" thickBot="1" x14ac:dyDescent="0.3">
      <c r="A26" s="29"/>
      <c r="B26" s="30"/>
      <c r="C26" s="30"/>
      <c r="D26" s="30"/>
      <c r="E26" s="31"/>
    </row>
    <row r="27" spans="1:5" ht="27.95" customHeight="1" thickBot="1" x14ac:dyDescent="0.3">
      <c r="A27" s="23" t="s">
        <v>14</v>
      </c>
      <c r="B27" s="3" t="s">
        <v>7</v>
      </c>
      <c r="C27" s="4">
        <v>1929.29</v>
      </c>
      <c r="D27" s="4">
        <v>2043.98</v>
      </c>
      <c r="E27" s="25">
        <v>5.8999999999999997E-2</v>
      </c>
    </row>
    <row r="28" spans="1:5" ht="27.95" customHeight="1" thickBot="1" x14ac:dyDescent="0.3">
      <c r="A28" s="24"/>
      <c r="B28" s="3" t="s">
        <v>8</v>
      </c>
      <c r="C28" s="4">
        <v>2315.15</v>
      </c>
      <c r="D28" s="4">
        <v>2452.7800000000002</v>
      </c>
      <c r="E28" s="26"/>
    </row>
    <row r="29" spans="1:5" ht="27.95" customHeight="1" thickBot="1" x14ac:dyDescent="0.3">
      <c r="A29" s="29"/>
      <c r="B29" s="30"/>
      <c r="C29" s="30"/>
      <c r="D29" s="30"/>
      <c r="E29" s="31"/>
    </row>
    <row r="30" spans="1:5" ht="27.95" customHeight="1" thickBot="1" x14ac:dyDescent="0.3">
      <c r="A30" s="23" t="s">
        <v>20</v>
      </c>
      <c r="B30" s="3" t="s">
        <v>7</v>
      </c>
      <c r="C30" s="4">
        <v>18.61</v>
      </c>
      <c r="D30" s="4">
        <v>19.59</v>
      </c>
      <c r="E30" s="25">
        <v>5.2699999999999997E-2</v>
      </c>
    </row>
    <row r="31" spans="1:5" ht="27.95" customHeight="1" thickBot="1" x14ac:dyDescent="0.3">
      <c r="A31" s="24"/>
      <c r="B31" s="3" t="s">
        <v>8</v>
      </c>
      <c r="C31" s="4">
        <f>C30*1.2</f>
        <v>22.331999999999997</v>
      </c>
      <c r="D31" s="4">
        <f>D30*1.2</f>
        <v>23.507999999999999</v>
      </c>
      <c r="E31" s="26"/>
    </row>
    <row r="32" spans="1:5" ht="15.75" customHeight="1" x14ac:dyDescent="0.25">
      <c r="A32" s="17" t="s">
        <v>15</v>
      </c>
      <c r="B32" s="18"/>
      <c r="C32" s="18"/>
      <c r="D32" s="18"/>
      <c r="E32" s="19"/>
    </row>
    <row r="33" spans="1:5" ht="15.75" thickBot="1" x14ac:dyDescent="0.3">
      <c r="A33" s="20"/>
      <c r="B33" s="21"/>
      <c r="C33" s="21"/>
      <c r="D33" s="21"/>
      <c r="E33" s="22"/>
    </row>
    <row r="34" spans="1:5" ht="16.5" thickBot="1" x14ac:dyDescent="0.3">
      <c r="A34" s="32" t="s">
        <v>1</v>
      </c>
      <c r="B34" s="33"/>
      <c r="C34" s="36" t="s">
        <v>2</v>
      </c>
      <c r="D34" s="37"/>
      <c r="E34" s="38"/>
    </row>
    <row r="35" spans="1:5" ht="16.5" thickBot="1" x14ac:dyDescent="0.3">
      <c r="A35" s="34"/>
      <c r="B35" s="35"/>
      <c r="C35" s="1" t="s">
        <v>3</v>
      </c>
      <c r="D35" s="1" t="s">
        <v>4</v>
      </c>
      <c r="E35" s="2" t="s">
        <v>5</v>
      </c>
    </row>
    <row r="36" spans="1:5" ht="27.95" customHeight="1" thickBot="1" x14ac:dyDescent="0.3">
      <c r="A36" s="23" t="s">
        <v>16</v>
      </c>
      <c r="B36" s="3" t="s">
        <v>7</v>
      </c>
      <c r="C36" s="5">
        <v>18.239999999999998</v>
      </c>
      <c r="D36" s="5">
        <v>19.989999999999998</v>
      </c>
      <c r="E36" s="25">
        <v>9.6000000000000002E-2</v>
      </c>
    </row>
    <row r="37" spans="1:5" ht="27.95" customHeight="1" thickBot="1" x14ac:dyDescent="0.3">
      <c r="A37" s="24"/>
      <c r="B37" s="3" t="s">
        <v>8</v>
      </c>
      <c r="C37" s="5">
        <v>21.89</v>
      </c>
      <c r="D37" s="5">
        <v>23.99</v>
      </c>
      <c r="E37" s="26"/>
    </row>
  </sheetData>
  <mergeCells count="34">
    <mergeCell ref="A7:A8"/>
    <mergeCell ref="E7:E8"/>
    <mergeCell ref="A1:E1"/>
    <mergeCell ref="A2:B3"/>
    <mergeCell ref="C2:E2"/>
    <mergeCell ref="A4:A5"/>
    <mergeCell ref="E4:E5"/>
    <mergeCell ref="A20:E20"/>
    <mergeCell ref="A21:A22"/>
    <mergeCell ref="E21:E22"/>
    <mergeCell ref="A23:E23"/>
    <mergeCell ref="A24:A25"/>
    <mergeCell ref="E24:E25"/>
    <mergeCell ref="A12:E12"/>
    <mergeCell ref="A13:B14"/>
    <mergeCell ref="C13:E13"/>
    <mergeCell ref="A15:A16"/>
    <mergeCell ref="E15:E16"/>
    <mergeCell ref="A32:E33"/>
    <mergeCell ref="A36:A37"/>
    <mergeCell ref="E36:E37"/>
    <mergeCell ref="A10:A11"/>
    <mergeCell ref="E10:E11"/>
    <mergeCell ref="A18:A19"/>
    <mergeCell ref="E18:E19"/>
    <mergeCell ref="A17:E17"/>
    <mergeCell ref="A29:E29"/>
    <mergeCell ref="A30:A31"/>
    <mergeCell ref="E30:E31"/>
    <mergeCell ref="A27:A28"/>
    <mergeCell ref="E27:E28"/>
    <mergeCell ref="A34:B35"/>
    <mergeCell ref="C34:E34"/>
    <mergeCell ref="A26:E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E18" sqref="E18"/>
    </sheetView>
  </sheetViews>
  <sheetFormatPr defaultRowHeight="15" x14ac:dyDescent="0.25"/>
  <cols>
    <col min="1" max="1" width="33.5703125" customWidth="1"/>
    <col min="2" max="2" width="18.28515625" customWidth="1"/>
    <col min="3" max="3" width="19.85546875" customWidth="1"/>
    <col min="4" max="4" width="21.140625" customWidth="1"/>
    <col min="5" max="5" width="31.5703125" customWidth="1"/>
    <col min="6" max="6" width="45.140625" customWidth="1"/>
  </cols>
  <sheetData>
    <row r="1" spans="1:6" ht="37.5" customHeight="1" thickBot="1" x14ac:dyDescent="0.3">
      <c r="A1" s="39" t="s">
        <v>0</v>
      </c>
      <c r="B1" s="40"/>
      <c r="C1" s="40"/>
      <c r="D1" s="40"/>
      <c r="E1" s="40"/>
      <c r="F1" s="41"/>
    </row>
    <row r="2" spans="1:6" ht="16.5" customHeight="1" thickBot="1" x14ac:dyDescent="0.3">
      <c r="A2" s="32" t="s">
        <v>1</v>
      </c>
      <c r="B2" s="33"/>
      <c r="C2" s="36" t="s">
        <v>2</v>
      </c>
      <c r="D2" s="37"/>
      <c r="E2" s="38"/>
      <c r="F2" s="53" t="s">
        <v>21</v>
      </c>
    </row>
    <row r="3" spans="1:6" ht="16.5" thickBot="1" x14ac:dyDescent="0.3">
      <c r="A3" s="34"/>
      <c r="B3" s="35"/>
      <c r="C3" s="1" t="s">
        <v>3</v>
      </c>
      <c r="D3" s="1" t="s">
        <v>4</v>
      </c>
      <c r="E3" s="9" t="s">
        <v>5</v>
      </c>
      <c r="F3" s="51"/>
    </row>
    <row r="4" spans="1:6" ht="27.95" customHeight="1" thickBot="1" x14ac:dyDescent="0.3">
      <c r="A4" s="23" t="s">
        <v>6</v>
      </c>
      <c r="B4" s="3" t="s">
        <v>7</v>
      </c>
      <c r="C4" s="4">
        <v>2112.59</v>
      </c>
      <c r="D4" s="4">
        <v>2233.33</v>
      </c>
      <c r="E4" s="25">
        <v>5.7200000000000001E-2</v>
      </c>
      <c r="F4" s="44" t="s">
        <v>30</v>
      </c>
    </row>
    <row r="5" spans="1:6" ht="27.95" customHeight="1" thickBot="1" x14ac:dyDescent="0.3">
      <c r="A5" s="24"/>
      <c r="B5" s="3" t="s">
        <v>8</v>
      </c>
      <c r="C5" s="5">
        <v>2535.11</v>
      </c>
      <c r="D5" s="4">
        <f>D4*1.2</f>
        <v>2679.9959999999996</v>
      </c>
      <c r="E5" s="26"/>
      <c r="F5" s="52"/>
    </row>
    <row r="6" spans="1:6" ht="27.95" customHeight="1" thickBot="1" x14ac:dyDescent="0.3">
      <c r="A6" s="6"/>
      <c r="B6" s="7"/>
      <c r="C6" s="8"/>
      <c r="D6" s="8"/>
      <c r="E6" s="8"/>
      <c r="F6" s="15"/>
    </row>
    <row r="7" spans="1:6" ht="27.95" customHeight="1" thickBot="1" x14ac:dyDescent="0.3">
      <c r="A7" s="23" t="s">
        <v>10</v>
      </c>
      <c r="B7" s="3" t="s">
        <v>7</v>
      </c>
      <c r="C7" s="4">
        <v>1532.82</v>
      </c>
      <c r="D7" s="4">
        <v>1640.12</v>
      </c>
      <c r="E7" s="25">
        <v>7.0000000000000007E-2</v>
      </c>
      <c r="F7" s="44" t="s">
        <v>32</v>
      </c>
    </row>
    <row r="8" spans="1:6" ht="27.95" customHeight="1" thickBot="1" x14ac:dyDescent="0.3">
      <c r="A8" s="24"/>
      <c r="B8" s="3" t="s">
        <v>8</v>
      </c>
      <c r="C8" s="4">
        <v>1839.38</v>
      </c>
      <c r="D8" s="4">
        <f>D7*1.2</f>
        <v>1968.1439999999998</v>
      </c>
      <c r="E8" s="26"/>
      <c r="F8" s="45"/>
    </row>
    <row r="9" spans="1:6" ht="27.95" customHeight="1" thickBot="1" x14ac:dyDescent="0.3">
      <c r="A9" s="6"/>
      <c r="B9" s="7"/>
      <c r="C9" s="8"/>
      <c r="D9" s="8"/>
      <c r="E9" s="8"/>
      <c r="F9" s="16"/>
    </row>
    <row r="10" spans="1:6" ht="27.95" customHeight="1" thickBot="1" x14ac:dyDescent="0.3">
      <c r="A10" s="23" t="s">
        <v>17</v>
      </c>
      <c r="B10" s="3" t="s">
        <v>7</v>
      </c>
      <c r="C10" s="4">
        <v>39.5</v>
      </c>
      <c r="D10" s="4">
        <v>41.08</v>
      </c>
      <c r="E10" s="25">
        <v>0.04</v>
      </c>
      <c r="F10" s="44" t="s">
        <v>31</v>
      </c>
    </row>
    <row r="11" spans="1:6" ht="27.95" customHeight="1" thickBot="1" x14ac:dyDescent="0.3">
      <c r="A11" s="24"/>
      <c r="B11" s="3" t="s">
        <v>8</v>
      </c>
      <c r="C11" s="5">
        <v>47.4</v>
      </c>
      <c r="D11" s="4">
        <f>D10*1.2</f>
        <v>49.295999999999999</v>
      </c>
      <c r="E11" s="26"/>
      <c r="F11" s="52"/>
    </row>
  </sheetData>
  <mergeCells count="13">
    <mergeCell ref="A7:A8"/>
    <mergeCell ref="E7:E8"/>
    <mergeCell ref="E4:E5"/>
    <mergeCell ref="A1:F1"/>
    <mergeCell ref="F10:F11"/>
    <mergeCell ref="F7:F8"/>
    <mergeCell ref="F4:F5"/>
    <mergeCell ref="F2:F3"/>
    <mergeCell ref="A2:B3"/>
    <mergeCell ref="C2:E2"/>
    <mergeCell ref="A4:A5"/>
    <mergeCell ref="A10:A11"/>
    <mergeCell ref="E10:E11"/>
  </mergeCells>
  <pageMargins left="0.51181102362204722" right="0.51181102362204722" top="0.78740157480314965" bottom="0.3937007874015748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J22" sqref="J22"/>
    </sheetView>
  </sheetViews>
  <sheetFormatPr defaultRowHeight="15" x14ac:dyDescent="0.25"/>
  <cols>
    <col min="1" max="1" width="33.5703125" customWidth="1"/>
    <col min="2" max="2" width="18.28515625" customWidth="1"/>
    <col min="3" max="3" width="19.85546875" customWidth="1"/>
    <col min="4" max="4" width="21.140625" customWidth="1"/>
    <col min="5" max="5" width="31.5703125" customWidth="1"/>
    <col min="6" max="6" width="45.140625" customWidth="1"/>
  </cols>
  <sheetData>
    <row r="1" spans="1:6" ht="16.5" customHeight="1" thickBot="1" x14ac:dyDescent="0.3">
      <c r="A1" s="17" t="s">
        <v>0</v>
      </c>
      <c r="B1" s="18"/>
      <c r="C1" s="18"/>
      <c r="D1" s="18"/>
      <c r="E1" s="18"/>
      <c r="F1" s="19"/>
    </row>
    <row r="2" spans="1:6" ht="16.5" thickBot="1" x14ac:dyDescent="0.3">
      <c r="A2" s="32" t="s">
        <v>1</v>
      </c>
      <c r="B2" s="33"/>
      <c r="C2" s="36" t="s">
        <v>2</v>
      </c>
      <c r="D2" s="37"/>
      <c r="E2" s="38"/>
      <c r="F2" s="53" t="s">
        <v>21</v>
      </c>
    </row>
    <row r="3" spans="1:6" ht="16.5" thickBot="1" x14ac:dyDescent="0.3">
      <c r="A3" s="34"/>
      <c r="B3" s="35"/>
      <c r="C3" s="1" t="s">
        <v>3</v>
      </c>
      <c r="D3" s="1" t="s">
        <v>4</v>
      </c>
      <c r="E3" s="9" t="s">
        <v>5</v>
      </c>
      <c r="F3" s="51"/>
    </row>
    <row r="4" spans="1:6" ht="27.95" customHeight="1" thickBot="1" x14ac:dyDescent="0.3">
      <c r="A4" s="23" t="s">
        <v>6</v>
      </c>
      <c r="B4" s="3" t="s">
        <v>7</v>
      </c>
      <c r="C4" s="4">
        <v>1997.18</v>
      </c>
      <c r="D4" s="4">
        <v>2112.59</v>
      </c>
      <c r="E4" s="25">
        <v>5.8000000000000003E-2</v>
      </c>
      <c r="F4" s="23" t="s">
        <v>23</v>
      </c>
    </row>
    <row r="5" spans="1:6" ht="27.95" customHeight="1" thickBot="1" x14ac:dyDescent="0.3">
      <c r="A5" s="24"/>
      <c r="B5" s="3" t="s">
        <v>8</v>
      </c>
      <c r="C5" s="5" t="s">
        <v>9</v>
      </c>
      <c r="D5" s="4">
        <v>2535.11</v>
      </c>
      <c r="E5" s="26"/>
      <c r="F5" s="49"/>
    </row>
    <row r="6" spans="1:6" ht="27.95" customHeight="1" thickBot="1" x14ac:dyDescent="0.3">
      <c r="A6" s="6"/>
      <c r="B6" s="7"/>
      <c r="C6" s="8"/>
      <c r="D6" s="8"/>
      <c r="E6" s="8"/>
      <c r="F6" s="8"/>
    </row>
    <row r="7" spans="1:6" ht="27.95" customHeight="1" thickBot="1" x14ac:dyDescent="0.3">
      <c r="A7" s="23" t="s">
        <v>10</v>
      </c>
      <c r="B7" s="3" t="s">
        <v>7</v>
      </c>
      <c r="C7" s="4">
        <v>1448.9</v>
      </c>
      <c r="D7" s="4">
        <v>1532.82</v>
      </c>
      <c r="E7" s="25">
        <v>5.8000000000000003E-2</v>
      </c>
      <c r="F7" s="23" t="s">
        <v>23</v>
      </c>
    </row>
    <row r="8" spans="1:6" ht="27.95" customHeight="1" thickBot="1" x14ac:dyDescent="0.3">
      <c r="A8" s="24"/>
      <c r="B8" s="3" t="s">
        <v>8</v>
      </c>
      <c r="C8" s="4">
        <v>1738.68</v>
      </c>
      <c r="D8" s="4">
        <v>1839.38</v>
      </c>
      <c r="E8" s="26"/>
      <c r="F8" s="49"/>
    </row>
    <row r="9" spans="1:6" ht="27.95" customHeight="1" thickBot="1" x14ac:dyDescent="0.3">
      <c r="A9" s="6"/>
      <c r="B9" s="7"/>
      <c r="C9" s="8"/>
      <c r="D9" s="8"/>
      <c r="E9" s="8"/>
      <c r="F9" s="10"/>
    </row>
    <row r="10" spans="1:6" ht="27.95" customHeight="1" thickBot="1" x14ac:dyDescent="0.3">
      <c r="A10" s="23" t="s">
        <v>17</v>
      </c>
      <c r="B10" s="3" t="s">
        <v>7</v>
      </c>
      <c r="C10" s="4">
        <v>37</v>
      </c>
      <c r="D10" s="4">
        <v>39.5</v>
      </c>
      <c r="E10" s="25">
        <v>6.7000000000000004E-2</v>
      </c>
      <c r="F10" s="23" t="s">
        <v>22</v>
      </c>
    </row>
    <row r="11" spans="1:6" ht="27.95" customHeight="1" thickBot="1" x14ac:dyDescent="0.3">
      <c r="A11" s="49"/>
      <c r="B11" s="11" t="s">
        <v>8</v>
      </c>
      <c r="C11" s="12">
        <f>C10*1.2</f>
        <v>44.4</v>
      </c>
      <c r="D11" s="13">
        <f>D10*1.2</f>
        <v>47.4</v>
      </c>
      <c r="E11" s="54"/>
      <c r="F11" s="49"/>
    </row>
    <row r="12" spans="1:6" ht="27.95" customHeight="1" thickBot="1" x14ac:dyDescent="0.3">
      <c r="A12" s="39" t="s">
        <v>11</v>
      </c>
      <c r="B12" s="40"/>
      <c r="C12" s="40"/>
      <c r="D12" s="40"/>
      <c r="E12" s="40"/>
      <c r="F12" s="41"/>
    </row>
    <row r="13" spans="1:6" ht="27.95" customHeight="1" thickBot="1" x14ac:dyDescent="0.3">
      <c r="A13" s="46" t="s">
        <v>1</v>
      </c>
      <c r="B13" s="47"/>
      <c r="C13" s="34" t="s">
        <v>2</v>
      </c>
      <c r="D13" s="48"/>
      <c r="E13" s="35"/>
      <c r="F13" s="53" t="s">
        <v>24</v>
      </c>
    </row>
    <row r="14" spans="1:6" ht="27.95" customHeight="1" thickBot="1" x14ac:dyDescent="0.3">
      <c r="A14" s="34"/>
      <c r="B14" s="35"/>
      <c r="C14" s="1" t="s">
        <v>3</v>
      </c>
      <c r="D14" s="1" t="s">
        <v>4</v>
      </c>
      <c r="E14" s="9" t="s">
        <v>5</v>
      </c>
      <c r="F14" s="51"/>
    </row>
    <row r="15" spans="1:6" ht="27.95" customHeight="1" thickBot="1" x14ac:dyDescent="0.3">
      <c r="A15" s="23" t="s">
        <v>18</v>
      </c>
      <c r="B15" s="3" t="s">
        <v>7</v>
      </c>
      <c r="C15" s="4">
        <v>1589.7</v>
      </c>
      <c r="D15" s="4">
        <v>1653.33</v>
      </c>
      <c r="E15" s="42">
        <v>0.04</v>
      </c>
      <c r="F15" s="23" t="s">
        <v>27</v>
      </c>
    </row>
    <row r="16" spans="1:6" ht="27.95" customHeight="1" thickBot="1" x14ac:dyDescent="0.3">
      <c r="A16" s="49"/>
      <c r="B16" s="11" t="s">
        <v>8</v>
      </c>
      <c r="C16" s="13">
        <v>1907.64</v>
      </c>
      <c r="D16" s="13">
        <v>1984</v>
      </c>
      <c r="E16" s="55"/>
      <c r="F16" s="49"/>
    </row>
    <row r="17" spans="1:6" ht="27.95" customHeight="1" thickBot="1" x14ac:dyDescent="0.3">
      <c r="A17" s="29"/>
      <c r="B17" s="30"/>
      <c r="C17" s="30"/>
      <c r="D17" s="30"/>
      <c r="E17" s="30"/>
      <c r="F17" s="31"/>
    </row>
    <row r="18" spans="1:6" ht="27.95" customHeight="1" thickBot="1" x14ac:dyDescent="0.3">
      <c r="A18" s="49" t="s">
        <v>19</v>
      </c>
      <c r="B18" s="3" t="s">
        <v>7</v>
      </c>
      <c r="C18" s="4">
        <v>22.07</v>
      </c>
      <c r="D18" s="4">
        <v>25.45</v>
      </c>
      <c r="E18" s="50">
        <v>0.154</v>
      </c>
      <c r="F18" s="23" t="s">
        <v>28</v>
      </c>
    </row>
    <row r="19" spans="1:6" ht="27.95" customHeight="1" thickBot="1" x14ac:dyDescent="0.3">
      <c r="A19" s="49"/>
      <c r="B19" s="11" t="s">
        <v>8</v>
      </c>
      <c r="C19" s="13">
        <f>C18*1.2</f>
        <v>26.483999999999998</v>
      </c>
      <c r="D19" s="13">
        <f>D18*1.2</f>
        <v>30.54</v>
      </c>
      <c r="E19" s="50"/>
      <c r="F19" s="49"/>
    </row>
    <row r="20" spans="1:6" ht="27.95" customHeight="1" thickBot="1" x14ac:dyDescent="0.3">
      <c r="A20" s="29"/>
      <c r="B20" s="30"/>
      <c r="C20" s="30"/>
      <c r="D20" s="30"/>
      <c r="E20" s="30"/>
      <c r="F20" s="31"/>
    </row>
    <row r="21" spans="1:6" ht="27.95" customHeight="1" thickBot="1" x14ac:dyDescent="0.3">
      <c r="A21" s="49" t="s">
        <v>12</v>
      </c>
      <c r="B21" s="3" t="s">
        <v>7</v>
      </c>
      <c r="C21" s="4">
        <v>2722.47</v>
      </c>
      <c r="D21" s="4">
        <v>2831.26</v>
      </c>
      <c r="E21" s="55">
        <v>0.04</v>
      </c>
      <c r="F21" s="23" t="s">
        <v>29</v>
      </c>
    </row>
    <row r="22" spans="1:6" ht="27.95" customHeight="1" thickBot="1" x14ac:dyDescent="0.3">
      <c r="A22" s="49"/>
      <c r="B22" s="11" t="s">
        <v>8</v>
      </c>
      <c r="C22" s="13">
        <v>3266.96</v>
      </c>
      <c r="D22" s="13">
        <v>3397.51</v>
      </c>
      <c r="E22" s="55"/>
      <c r="F22" s="49"/>
    </row>
    <row r="23" spans="1:6" ht="27.95" customHeight="1" thickBot="1" x14ac:dyDescent="0.3">
      <c r="A23" s="14"/>
      <c r="B23" s="30"/>
      <c r="C23" s="30"/>
      <c r="D23" s="30"/>
      <c r="E23" s="30"/>
      <c r="F23" s="31"/>
    </row>
    <row r="24" spans="1:6" ht="27.95" customHeight="1" thickBot="1" x14ac:dyDescent="0.3">
      <c r="A24" s="49" t="s">
        <v>13</v>
      </c>
      <c r="B24" s="3" t="s">
        <v>7</v>
      </c>
      <c r="C24" s="4">
        <v>1641.9</v>
      </c>
      <c r="D24" s="4">
        <v>1729.29</v>
      </c>
      <c r="E24" s="54">
        <v>5.2999999999999999E-2</v>
      </c>
      <c r="F24" s="23" t="s">
        <v>23</v>
      </c>
    </row>
    <row r="25" spans="1:6" ht="27.95" customHeight="1" thickBot="1" x14ac:dyDescent="0.3">
      <c r="A25" s="49"/>
      <c r="B25" s="11" t="s">
        <v>8</v>
      </c>
      <c r="C25" s="13">
        <v>1970.28</v>
      </c>
      <c r="D25" s="13">
        <v>2075.15</v>
      </c>
      <c r="E25" s="54"/>
      <c r="F25" s="49"/>
    </row>
    <row r="26" spans="1:6" ht="27.95" customHeight="1" thickBot="1" x14ac:dyDescent="0.3">
      <c r="A26" s="29"/>
      <c r="B26" s="30"/>
      <c r="C26" s="30"/>
      <c r="D26" s="30"/>
      <c r="E26" s="30"/>
      <c r="F26" s="31"/>
    </row>
    <row r="27" spans="1:6" ht="27.95" customHeight="1" thickBot="1" x14ac:dyDescent="0.3">
      <c r="A27" s="49" t="s">
        <v>14</v>
      </c>
      <c r="B27" s="3" t="s">
        <v>7</v>
      </c>
      <c r="C27" s="4">
        <v>1929.29</v>
      </c>
      <c r="D27" s="4">
        <v>2043.98</v>
      </c>
      <c r="E27" s="54">
        <v>5.8999999999999997E-2</v>
      </c>
      <c r="F27" s="23" t="s">
        <v>26</v>
      </c>
    </row>
    <row r="28" spans="1:6" ht="27.95" customHeight="1" thickBot="1" x14ac:dyDescent="0.3">
      <c r="A28" s="49"/>
      <c r="B28" s="11" t="s">
        <v>8</v>
      </c>
      <c r="C28" s="13">
        <v>2315.15</v>
      </c>
      <c r="D28" s="13">
        <v>2452.7800000000002</v>
      </c>
      <c r="E28" s="54"/>
      <c r="F28" s="49"/>
    </row>
    <row r="29" spans="1:6" ht="27.95" customHeight="1" thickBot="1" x14ac:dyDescent="0.3">
      <c r="A29" s="56"/>
      <c r="B29" s="57"/>
      <c r="C29" s="57"/>
      <c r="D29" s="57"/>
      <c r="E29" s="57"/>
      <c r="F29" s="58"/>
    </row>
    <row r="30" spans="1:6" ht="27.95" customHeight="1" thickBot="1" x14ac:dyDescent="0.3">
      <c r="A30" s="49" t="s">
        <v>20</v>
      </c>
      <c r="B30" s="3" t="s">
        <v>7</v>
      </c>
      <c r="C30" s="4">
        <v>18.61</v>
      </c>
      <c r="D30" s="4">
        <v>19.59</v>
      </c>
      <c r="E30" s="54">
        <v>5.2699999999999997E-2</v>
      </c>
      <c r="F30" s="23" t="s">
        <v>25</v>
      </c>
    </row>
    <row r="31" spans="1:6" ht="27.95" customHeight="1" thickBot="1" x14ac:dyDescent="0.3">
      <c r="A31" s="24"/>
      <c r="B31" s="3" t="s">
        <v>8</v>
      </c>
      <c r="C31" s="4">
        <f>C30*1.2</f>
        <v>22.331999999999997</v>
      </c>
      <c r="D31" s="4">
        <f>D30*1.2</f>
        <v>23.507999999999999</v>
      </c>
      <c r="E31" s="26"/>
      <c r="F31" s="24"/>
    </row>
  </sheetData>
  <mergeCells count="40">
    <mergeCell ref="A29:F29"/>
    <mergeCell ref="A30:A31"/>
    <mergeCell ref="E30:E31"/>
    <mergeCell ref="F30:F31"/>
    <mergeCell ref="B23:F23"/>
    <mergeCell ref="A24:A25"/>
    <mergeCell ref="E24:E25"/>
    <mergeCell ref="F24:F25"/>
    <mergeCell ref="A26:F26"/>
    <mergeCell ref="A27:A28"/>
    <mergeCell ref="E27:E28"/>
    <mergeCell ref="F27:F28"/>
    <mergeCell ref="A21:A22"/>
    <mergeCell ref="E21:E22"/>
    <mergeCell ref="F21:F22"/>
    <mergeCell ref="A12:F12"/>
    <mergeCell ref="A13:B14"/>
    <mergeCell ref="C13:E13"/>
    <mergeCell ref="F13:F14"/>
    <mergeCell ref="A15:A16"/>
    <mergeCell ref="E15:E16"/>
    <mergeCell ref="F15:F16"/>
    <mergeCell ref="A17:F17"/>
    <mergeCell ref="A18:A19"/>
    <mergeCell ref="E18:E19"/>
    <mergeCell ref="F18:F19"/>
    <mergeCell ref="A20:F20"/>
    <mergeCell ref="A7:A8"/>
    <mergeCell ref="E7:E8"/>
    <mergeCell ref="F7:F8"/>
    <mergeCell ref="A10:A11"/>
    <mergeCell ref="E10:E11"/>
    <mergeCell ref="F10:F11"/>
    <mergeCell ref="A1:F1"/>
    <mergeCell ref="A2:B3"/>
    <mergeCell ref="C2:E2"/>
    <mergeCell ref="F2:F3"/>
    <mergeCell ref="A4:A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МТС</vt:lpstr>
      <vt:lpstr>ТЭП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2021-01-18T11:58:33Z</dcterms:modified>
</cp:coreProperties>
</file>